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18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8_{92592A2E-F583-47E7-8277-DE6C38DFA3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PC Previsionnel" sheetId="7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7" l="1"/>
  <c r="C26" i="7"/>
  <c r="G26" i="7"/>
  <c r="F26" i="7"/>
  <c r="E26" i="7"/>
  <c r="D26" i="7"/>
  <c r="G17" i="7"/>
  <c r="G27" i="7" s="1"/>
  <c r="G30" i="7" s="1"/>
  <c r="G34" i="7" s="1"/>
  <c r="G36" i="7" s="1"/>
  <c r="G37" i="7" s="1"/>
  <c r="F17" i="7"/>
  <c r="E17" i="7"/>
  <c r="D17" i="7"/>
  <c r="F27" i="7" l="1"/>
  <c r="F30" i="7" s="1"/>
  <c r="F34" i="7" s="1"/>
  <c r="F36" i="7" s="1"/>
  <c r="F37" i="7" s="1"/>
  <c r="D27" i="7"/>
  <c r="D30" i="7" s="1"/>
  <c r="D34" i="7" s="1"/>
  <c r="D36" i="7" s="1"/>
  <c r="D37" i="7" s="1"/>
  <c r="E27" i="7"/>
  <c r="E30" i="7" s="1"/>
  <c r="E34" i="7" s="1"/>
  <c r="E36" i="7" s="1"/>
  <c r="E37" i="7" s="1"/>
  <c r="C27" i="7"/>
  <c r="C30" i="7" s="1"/>
  <c r="C34" i="7" s="1"/>
  <c r="C36" i="7" s="1"/>
  <c r="C37" i="7" s="1"/>
  <c r="C38" i="7" s="1"/>
  <c r="C40" i="7" s="1"/>
  <c r="D38" i="7" l="1"/>
  <c r="D40" i="7" s="1"/>
  <c r="E38" i="7" l="1"/>
  <c r="E40" i="7" s="1"/>
  <c r="F38" i="7"/>
  <c r="F40" i="7" l="1"/>
  <c r="G38" i="7"/>
  <c r="G40" i="7" s="1"/>
</calcChain>
</file>

<file path=xl/sharedStrings.xml><?xml version="1.0" encoding="utf-8"?>
<sst xmlns="http://schemas.openxmlformats.org/spreadsheetml/2006/main" count="35" uniqueCount="35">
  <si>
    <t>CPC Previsionnel</t>
  </si>
  <si>
    <t>s</t>
  </si>
  <si>
    <t>POSTES  (en KDH HT)</t>
  </si>
  <si>
    <t>Année 1</t>
  </si>
  <si>
    <t>Année 2</t>
  </si>
  <si>
    <t>Année 3</t>
  </si>
  <si>
    <t>Année 4</t>
  </si>
  <si>
    <t>Année 5</t>
  </si>
  <si>
    <t>CHIFFRE D'AFFAIRES</t>
  </si>
  <si>
    <t>ACHATS Marchandises</t>
  </si>
  <si>
    <t>ACHATS Mat et Fournitures</t>
  </si>
  <si>
    <t>MARGE BRUTE</t>
  </si>
  <si>
    <t>Loyers et charges locatives</t>
  </si>
  <si>
    <t>Redevances de crédit bail</t>
  </si>
  <si>
    <t>Entretien et réparations</t>
  </si>
  <si>
    <t>Primes d'assurance</t>
  </si>
  <si>
    <t>Redevances de brevets, licences &amp; assimilés</t>
  </si>
  <si>
    <t>Rémunération d'intermédiaires (honoraires + commissions de courtage)</t>
  </si>
  <si>
    <t>Transports (personnel, sur achat, sur vente)</t>
  </si>
  <si>
    <t>Frais de téléphone &amp; frais postaux</t>
  </si>
  <si>
    <t>Total AUTRES CHARGES EXTERNES</t>
  </si>
  <si>
    <t>VALEUR AJOUTE</t>
  </si>
  <si>
    <t xml:space="preserve"> ¤ Charges du Personnel</t>
  </si>
  <si>
    <t xml:space="preserve"> ¤ Impôts &amp; Taxes</t>
  </si>
  <si>
    <t>E B E</t>
  </si>
  <si>
    <t>DOTATIONS AUX AMORTISSEMENT</t>
  </si>
  <si>
    <t xml:space="preserve"> ¤ F.F INVEST</t>
  </si>
  <si>
    <t xml:space="preserve"> ¤ F.F Ct TERME</t>
  </si>
  <si>
    <t>RESULTAT COURANT</t>
  </si>
  <si>
    <t>¤ I.S</t>
  </si>
  <si>
    <t>RESULTATS NETS</t>
  </si>
  <si>
    <t>CASH FLOW</t>
  </si>
  <si>
    <t>CASH FLOW CUMULES</t>
  </si>
  <si>
    <t xml:space="preserve">REMBOURS CMLT/CJE </t>
  </si>
  <si>
    <t xml:space="preserve">CASH FLOW NET CUMULES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</si>
</sst>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2"/>
      <color indexed="9"/>
      <name val="Tahoma"/>
      <family val="2"/>
    </font>
    <font>
      <sz val="11"/>
      <color theme="1"/>
      <name val="Calibri"/>
      <family val="2"/>
      <scheme val="minor"/>
    </font>
    <font>
      <b/>
      <i/>
      <sz val="28"/>
      <color theme="0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2ABB9B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32"/>
      </left>
      <right/>
      <top style="thick">
        <color indexed="56"/>
      </top>
      <bottom/>
      <diagonal/>
    </border>
    <border>
      <left style="thick">
        <color indexed="56"/>
      </left>
      <right style="thick">
        <color indexed="56"/>
      </right>
      <top style="thick">
        <color indexed="56"/>
      </top>
      <bottom/>
      <diagonal/>
    </border>
    <border>
      <left/>
      <right/>
      <top style="thick">
        <color indexed="56"/>
      </top>
      <bottom/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 style="thick">
        <color indexed="56"/>
      </left>
      <right style="thick">
        <color indexed="56"/>
      </right>
      <top style="medium">
        <color indexed="56"/>
      </top>
      <bottom style="medium">
        <color indexed="56"/>
      </bottom>
      <diagonal/>
    </border>
    <border>
      <left/>
      <right/>
      <top style="medium">
        <color indexed="56"/>
      </top>
      <bottom style="medium">
        <color indexed="56"/>
      </bottom>
      <diagonal/>
    </border>
    <border>
      <left style="thin">
        <color indexed="32"/>
      </left>
      <right/>
      <top/>
      <bottom style="thick">
        <color indexed="56"/>
      </bottom>
      <diagonal/>
    </border>
    <border>
      <left style="thick">
        <color indexed="56"/>
      </left>
      <right style="thick">
        <color indexed="56"/>
      </right>
      <top/>
      <bottom style="thick">
        <color indexed="56"/>
      </bottom>
      <diagonal/>
    </border>
    <border>
      <left/>
      <right/>
      <top/>
      <bottom style="thick">
        <color indexed="56"/>
      </bottom>
      <diagonal/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  <diagonal/>
    </border>
    <border>
      <left/>
      <right style="thin">
        <color indexed="32"/>
      </right>
      <top style="thick">
        <color indexed="56"/>
      </top>
      <bottom/>
      <diagonal/>
    </border>
    <border>
      <left style="thick">
        <color indexed="56"/>
      </left>
      <right/>
      <top style="medium">
        <color indexed="56"/>
      </top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thick">
        <color indexed="56"/>
      </left>
      <right/>
      <top/>
      <bottom style="medium">
        <color indexed="56"/>
      </bottom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 style="thick">
        <color indexed="56"/>
      </left>
      <right/>
      <top style="medium">
        <color indexed="56"/>
      </top>
      <bottom style="thick">
        <color indexed="56"/>
      </bottom>
      <diagonal/>
    </border>
    <border>
      <left/>
      <right style="thin">
        <color indexed="32"/>
      </right>
      <top style="medium">
        <color indexed="56"/>
      </top>
      <bottom style="thick">
        <color indexed="56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2" borderId="0" xfId="0" applyFont="1" applyFill="1" applyProtection="1">
      <protection locked="0"/>
    </xf>
    <xf numFmtId="3" fontId="2" fillId="2" borderId="0" xfId="0" applyNumberFormat="1" applyFont="1" applyFill="1" applyProtection="1">
      <protection locked="0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 applyProtection="1">
      <alignment horizontal="left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2" xfId="0" applyNumberFormat="1" applyFont="1" applyFill="1" applyBorder="1" applyAlignment="1" applyProtection="1">
      <alignment horizontal="center" vertical="center"/>
      <protection locked="0"/>
    </xf>
    <xf numFmtId="3" fontId="3" fillId="3" borderId="3" xfId="0" applyNumberFormat="1" applyFont="1" applyFill="1" applyBorder="1" applyAlignment="1" applyProtection="1">
      <alignment horizontal="center" vertical="center"/>
      <protection locked="0"/>
    </xf>
    <xf numFmtId="3" fontId="8" fillId="2" borderId="4" xfId="0" applyNumberFormat="1" applyFont="1" applyFill="1" applyBorder="1" applyAlignment="1" applyProtection="1">
      <alignment horizontal="center"/>
      <protection locked="0"/>
    </xf>
    <xf numFmtId="3" fontId="8" fillId="2" borderId="5" xfId="0" applyNumberFormat="1" applyFont="1" applyFill="1" applyBorder="1" applyAlignment="1" applyProtection="1">
      <alignment horizontal="center"/>
      <protection locked="0"/>
    </xf>
    <xf numFmtId="3" fontId="8" fillId="2" borderId="6" xfId="0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 applyProtection="1">
      <alignment horizontal="center"/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3" fontId="8" fillId="0" borderId="6" xfId="0" applyNumberFormat="1" applyFont="1" applyBorder="1" applyAlignment="1" applyProtection="1">
      <alignment horizontal="center"/>
      <protection locked="0"/>
    </xf>
    <xf numFmtId="3" fontId="7" fillId="0" borderId="4" xfId="0" applyNumberFormat="1" applyFont="1" applyBorder="1" applyAlignment="1" applyProtection="1">
      <alignment horizontal="center"/>
      <protection locked="0"/>
    </xf>
    <xf numFmtId="3" fontId="7" fillId="0" borderId="5" xfId="0" applyNumberFormat="1" applyFont="1" applyBorder="1" applyAlignment="1" applyProtection="1">
      <alignment horizontal="center"/>
      <protection locked="0"/>
    </xf>
    <xf numFmtId="3" fontId="7" fillId="0" borderId="6" xfId="0" applyNumberFormat="1" applyFont="1" applyBorder="1" applyAlignment="1" applyProtection="1">
      <alignment horizontal="center"/>
      <protection locked="0"/>
    </xf>
    <xf numFmtId="3" fontId="7" fillId="4" borderId="4" xfId="0" applyNumberFormat="1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/>
    </xf>
    <xf numFmtId="3" fontId="7" fillId="4" borderId="5" xfId="0" applyNumberFormat="1" applyFont="1" applyFill="1" applyBorder="1" applyAlignment="1">
      <alignment horizontal="center"/>
    </xf>
    <xf numFmtId="3" fontId="7" fillId="4" borderId="6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7" fillId="2" borderId="12" xfId="0" applyNumberFormat="1" applyFont="1" applyFill="1" applyBorder="1" applyAlignment="1">
      <alignment horizontal="left"/>
    </xf>
    <xf numFmtId="3" fontId="7" fillId="2" borderId="13" xfId="0" applyNumberFormat="1" applyFont="1" applyFill="1" applyBorder="1" applyAlignment="1">
      <alignment horizontal="left"/>
    </xf>
    <xf numFmtId="0" fontId="9" fillId="4" borderId="16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horizontal="left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9" fillId="4" borderId="12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3" fontId="7" fillId="2" borderId="12" xfId="1" applyNumberFormat="1" applyFont="1" applyFill="1" applyBorder="1" applyAlignment="1" applyProtection="1">
      <alignment horizontal="left"/>
    </xf>
    <xf numFmtId="3" fontId="7" fillId="2" borderId="13" xfId="1" applyNumberFormat="1" applyFont="1" applyFill="1" applyBorder="1" applyAlignment="1" applyProtection="1">
      <alignment horizontal="left"/>
    </xf>
    <xf numFmtId="3" fontId="7" fillId="0" borderId="12" xfId="1" applyNumberFormat="1" applyFont="1" applyFill="1" applyBorder="1" applyAlignment="1" applyProtection="1">
      <alignment horizontal="left"/>
    </xf>
    <xf numFmtId="3" fontId="7" fillId="0" borderId="13" xfId="1" applyNumberFormat="1" applyFont="1" applyFill="1" applyBorder="1" applyAlignment="1" applyProtection="1">
      <alignment horizontal="left"/>
    </xf>
    <xf numFmtId="3" fontId="7" fillId="2" borderId="14" xfId="0" applyNumberFormat="1" applyFont="1" applyFill="1" applyBorder="1" applyAlignment="1">
      <alignment horizontal="left"/>
    </xf>
    <xf numFmtId="3" fontId="7" fillId="2" borderId="15" xfId="0" applyNumberFormat="1" applyFont="1" applyFill="1" applyBorder="1" applyAlignment="1">
      <alignment horizontal="left"/>
    </xf>
    <xf numFmtId="3" fontId="7" fillId="2" borderId="12" xfId="1" applyNumberFormat="1" applyFont="1" applyFill="1" applyBorder="1" applyAlignment="1" applyProtection="1">
      <alignment horizontal="left" wrapText="1"/>
    </xf>
    <xf numFmtId="3" fontId="7" fillId="2" borderId="13" xfId="1" applyNumberFormat="1" applyFont="1" applyFill="1" applyBorder="1" applyAlignment="1" applyProtection="1">
      <alignment horizontal="left" wrapText="1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</cellXfs>
  <cellStyles count="3">
    <cellStyle name="Monétaire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2AB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389466</xdr:colOff>
      <xdr:row>0</xdr:row>
      <xdr:rowOff>59267</xdr:rowOff>
    </xdr:from>
    <xdr:to>
      <xdr:col>4</xdr:col>
      <xdr:colOff>1312333</xdr:colOff>
      <xdr:row>7</xdr:row>
      <xdr:rowOff>120027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4C4DF2F-40A7-45AF-9608-8204E3C4B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3399" y="59267"/>
          <a:ext cx="5359401" cy="13646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zoomScale="90" zoomScaleNormal="90" workbookViewId="0">
      <selection activeCell="M10" sqref="M10"/>
    </sheetView>
  </sheetViews>
  <sheetFormatPr defaultColWidth="11.42578125" defaultRowHeight="14.45"/>
  <cols>
    <col min="1" max="1" width="20.7109375" customWidth="1"/>
    <col min="2" max="2" width="23.42578125" customWidth="1"/>
    <col min="3" max="7" width="20.7109375" customWidth="1"/>
  </cols>
  <sheetData>
    <row r="1" spans="1:13">
      <c r="A1" s="26"/>
      <c r="B1" s="26"/>
      <c r="C1" s="26"/>
      <c r="D1" s="26"/>
      <c r="E1" s="26"/>
      <c r="F1" s="26"/>
      <c r="G1" s="26"/>
    </row>
    <row r="2" spans="1:13">
      <c r="A2" s="26"/>
      <c r="B2" s="26"/>
      <c r="C2" s="26"/>
      <c r="D2" s="26"/>
      <c r="E2" s="26"/>
      <c r="F2" s="26"/>
      <c r="G2" s="26"/>
    </row>
    <row r="3" spans="1:13">
      <c r="A3" s="26"/>
      <c r="B3" s="26"/>
      <c r="C3" s="26"/>
      <c r="D3" s="26"/>
      <c r="E3" s="26"/>
      <c r="F3" s="26"/>
      <c r="G3" s="26"/>
    </row>
    <row r="4" spans="1:13">
      <c r="A4" s="26"/>
      <c r="B4" s="26"/>
      <c r="C4" s="26"/>
      <c r="D4" s="26"/>
      <c r="E4" s="26"/>
      <c r="F4" s="26"/>
      <c r="G4" s="26"/>
    </row>
    <row r="5" spans="1:13">
      <c r="A5" s="26"/>
      <c r="B5" s="26"/>
      <c r="C5" s="26"/>
      <c r="D5" s="26"/>
      <c r="E5" s="26"/>
      <c r="F5" s="26"/>
      <c r="G5" s="26"/>
    </row>
    <row r="6" spans="1:13">
      <c r="A6" s="26"/>
      <c r="B6" s="26"/>
      <c r="C6" s="26"/>
      <c r="D6" s="26"/>
      <c r="E6" s="26"/>
      <c r="F6" s="26"/>
      <c r="G6" s="26"/>
    </row>
    <row r="7" spans="1:13">
      <c r="A7" s="26"/>
      <c r="B7" s="26"/>
      <c r="C7" s="26"/>
      <c r="D7" s="26"/>
      <c r="E7" s="26"/>
      <c r="F7" s="26"/>
      <c r="G7" s="26"/>
    </row>
    <row r="8" spans="1:13">
      <c r="A8" s="26"/>
      <c r="B8" s="26"/>
      <c r="C8" s="26"/>
      <c r="D8" s="26"/>
      <c r="E8" s="26"/>
      <c r="F8" s="26"/>
      <c r="G8" s="26"/>
    </row>
    <row r="9" spans="1:13" ht="18" customHeight="1">
      <c r="A9" s="31" t="s">
        <v>0</v>
      </c>
      <c r="B9" s="32"/>
      <c r="C9" s="32"/>
      <c r="D9" s="32"/>
      <c r="E9" s="32"/>
      <c r="F9" s="32"/>
      <c r="G9" s="32"/>
    </row>
    <row r="10" spans="1:13" ht="18" customHeight="1">
      <c r="A10" s="32"/>
      <c r="B10" s="32"/>
      <c r="C10" s="32"/>
      <c r="D10" s="32"/>
      <c r="E10" s="32"/>
      <c r="F10" s="32"/>
      <c r="G10" s="32"/>
      <c r="M10" t="s">
        <v>1</v>
      </c>
    </row>
    <row r="11" spans="1:13" ht="18" customHeight="1">
      <c r="A11" s="32"/>
      <c r="B11" s="32"/>
      <c r="C11" s="32"/>
      <c r="D11" s="32"/>
      <c r="E11" s="32"/>
      <c r="F11" s="32"/>
      <c r="G11" s="32"/>
    </row>
    <row r="12" spans="1:13" ht="15" thickBot="1">
      <c r="A12" s="1"/>
      <c r="B12" s="1"/>
      <c r="C12" s="1"/>
      <c r="D12" s="2"/>
      <c r="E12" s="2"/>
      <c r="F12" s="2"/>
      <c r="G12" s="2"/>
    </row>
    <row r="13" spans="1:13" ht="16.149999999999999" thickTop="1" thickBot="1">
      <c r="A13" s="3" t="s">
        <v>2</v>
      </c>
      <c r="B13" s="4"/>
      <c r="C13" s="5" t="s">
        <v>3</v>
      </c>
      <c r="D13" s="6" t="s">
        <v>4</v>
      </c>
      <c r="E13" s="7" t="s">
        <v>5</v>
      </c>
      <c r="F13" s="6" t="s">
        <v>6</v>
      </c>
      <c r="G13" s="6" t="s">
        <v>7</v>
      </c>
    </row>
    <row r="14" spans="1:13" ht="15.6" thickTop="1" thickBot="1">
      <c r="A14" s="39" t="s">
        <v>8</v>
      </c>
      <c r="B14" s="40"/>
      <c r="C14" s="8"/>
      <c r="D14" s="9"/>
      <c r="E14" s="10"/>
      <c r="F14" s="9"/>
      <c r="G14" s="9"/>
    </row>
    <row r="15" spans="1:13" ht="15" thickBot="1">
      <c r="A15" s="27" t="s">
        <v>9</v>
      </c>
      <c r="B15" s="28"/>
      <c r="C15" s="8"/>
      <c r="D15" s="9"/>
      <c r="E15" s="10"/>
      <c r="F15" s="9"/>
      <c r="G15" s="9"/>
    </row>
    <row r="16" spans="1:13" ht="15" thickBot="1">
      <c r="A16" s="27" t="s">
        <v>10</v>
      </c>
      <c r="B16" s="28"/>
      <c r="C16" s="8"/>
      <c r="D16" s="9"/>
      <c r="E16" s="10"/>
      <c r="F16" s="9"/>
      <c r="G16" s="9"/>
    </row>
    <row r="17" spans="1:7" ht="15" thickBot="1">
      <c r="A17" s="33" t="s">
        <v>11</v>
      </c>
      <c r="B17" s="34"/>
      <c r="C17" s="17">
        <f>C14-(C15+C16)</f>
        <v>0</v>
      </c>
      <c r="D17" s="18">
        <f>D14-(D15+D16)</f>
        <v>0</v>
      </c>
      <c r="E17" s="19">
        <f>E14-(E15+E16)</f>
        <v>0</v>
      </c>
      <c r="F17" s="18">
        <f>F14-(F15+F16)</f>
        <v>0</v>
      </c>
      <c r="G17" s="18">
        <f>G14-(G15+G16)</f>
        <v>0</v>
      </c>
    </row>
    <row r="18" spans="1:7" ht="15" thickBot="1">
      <c r="A18" s="35" t="s">
        <v>12</v>
      </c>
      <c r="B18" s="36"/>
      <c r="C18" s="8"/>
      <c r="D18" s="9"/>
      <c r="E18" s="10"/>
      <c r="F18" s="9"/>
      <c r="G18" s="9"/>
    </row>
    <row r="19" spans="1:7" ht="15" thickBot="1">
      <c r="A19" s="37" t="s">
        <v>13</v>
      </c>
      <c r="B19" s="38"/>
      <c r="C19" s="11"/>
      <c r="D19" s="12"/>
      <c r="E19" s="13"/>
      <c r="F19" s="12"/>
      <c r="G19" s="12"/>
    </row>
    <row r="20" spans="1:7" ht="15" thickBot="1">
      <c r="A20" s="35" t="s">
        <v>14</v>
      </c>
      <c r="B20" s="36"/>
      <c r="C20" s="8"/>
      <c r="D20" s="9"/>
      <c r="E20" s="10"/>
      <c r="F20" s="9"/>
      <c r="G20" s="9"/>
    </row>
    <row r="21" spans="1:7" ht="15" thickBot="1">
      <c r="A21" s="35" t="s">
        <v>15</v>
      </c>
      <c r="B21" s="36"/>
      <c r="C21" s="8"/>
      <c r="D21" s="9"/>
      <c r="E21" s="10"/>
      <c r="F21" s="9"/>
      <c r="G21" s="9"/>
    </row>
    <row r="22" spans="1:7" ht="15" thickBot="1">
      <c r="A22" s="35" t="s">
        <v>16</v>
      </c>
      <c r="B22" s="36"/>
      <c r="C22" s="8"/>
      <c r="D22" s="9"/>
      <c r="E22" s="10"/>
      <c r="F22" s="9"/>
      <c r="G22" s="9"/>
    </row>
    <row r="23" spans="1:7" ht="31.5" customHeight="1" thickBot="1">
      <c r="A23" s="41" t="s">
        <v>17</v>
      </c>
      <c r="B23" s="42"/>
      <c r="C23" s="8"/>
      <c r="D23" s="9"/>
      <c r="E23" s="10"/>
      <c r="F23" s="9"/>
      <c r="G23" s="9"/>
    </row>
    <row r="24" spans="1:7" ht="15" thickBot="1">
      <c r="A24" s="35" t="s">
        <v>18</v>
      </c>
      <c r="B24" s="36"/>
      <c r="C24" s="8"/>
      <c r="D24" s="9"/>
      <c r="E24" s="10"/>
      <c r="F24" s="9"/>
      <c r="G24" s="9"/>
    </row>
    <row r="25" spans="1:7" ht="15" thickBot="1">
      <c r="A25" s="35" t="s">
        <v>19</v>
      </c>
      <c r="B25" s="36"/>
      <c r="C25" s="8"/>
      <c r="D25" s="9"/>
      <c r="E25" s="10"/>
      <c r="F25" s="9"/>
      <c r="G25" s="9"/>
    </row>
    <row r="26" spans="1:7" ht="15" thickBot="1">
      <c r="A26" s="33" t="s">
        <v>20</v>
      </c>
      <c r="B26" s="34"/>
      <c r="C26" s="20">
        <f>SUM(C18:C25)</f>
        <v>0</v>
      </c>
      <c r="D26" s="21">
        <f>D18+D19+D20+D21+D22+D24+D25</f>
        <v>0</v>
      </c>
      <c r="E26" s="22">
        <f>E18+E19+E20+E21+E22+E24+E25</f>
        <v>0</v>
      </c>
      <c r="F26" s="21">
        <f>F18+F19+F20+F21+F22+F24+F25</f>
        <v>0</v>
      </c>
      <c r="G26" s="21">
        <f>G18+G19+G20+G21+G22+G24+G25</f>
        <v>0</v>
      </c>
    </row>
    <row r="27" spans="1:7" ht="15" thickBot="1">
      <c r="A27" s="33" t="s">
        <v>21</v>
      </c>
      <c r="B27" s="34"/>
      <c r="C27" s="17">
        <f>C17-C26</f>
        <v>0</v>
      </c>
      <c r="D27" s="18">
        <f>D17-D26</f>
        <v>0</v>
      </c>
      <c r="E27" s="19">
        <f>E17-E26</f>
        <v>0</v>
      </c>
      <c r="F27" s="18">
        <f>F17-F26</f>
        <v>0</v>
      </c>
      <c r="G27" s="18">
        <f>G17-G26</f>
        <v>0</v>
      </c>
    </row>
    <row r="28" spans="1:7" ht="15" thickBot="1">
      <c r="A28" s="27" t="s">
        <v>22</v>
      </c>
      <c r="B28" s="28"/>
      <c r="C28" s="8"/>
      <c r="D28" s="9"/>
      <c r="E28" s="10"/>
      <c r="F28" s="9"/>
      <c r="G28" s="9"/>
    </row>
    <row r="29" spans="1:7" ht="15" thickBot="1">
      <c r="A29" s="27" t="s">
        <v>23</v>
      </c>
      <c r="B29" s="28"/>
      <c r="C29" s="8"/>
      <c r="D29" s="9"/>
      <c r="E29" s="10"/>
      <c r="F29" s="9"/>
      <c r="G29" s="9"/>
    </row>
    <row r="30" spans="1:7" ht="15" thickBot="1">
      <c r="A30" s="33" t="s">
        <v>24</v>
      </c>
      <c r="B30" s="34"/>
      <c r="C30" s="17">
        <f>C27-C28-C29</f>
        <v>0</v>
      </c>
      <c r="D30" s="18">
        <f>D27-D28-D29</f>
        <v>0</v>
      </c>
      <c r="E30" s="19">
        <f>E27-E28-E29</f>
        <v>0</v>
      </c>
      <c r="F30" s="18">
        <f>F27-F28-F29</f>
        <v>0</v>
      </c>
      <c r="G30" s="18">
        <f>G27-G28-G29</f>
        <v>0</v>
      </c>
    </row>
    <row r="31" spans="1:7" ht="15" thickBot="1">
      <c r="A31" s="43" t="s">
        <v>25</v>
      </c>
      <c r="B31" s="44"/>
      <c r="C31" s="14"/>
      <c r="D31" s="15"/>
      <c r="E31" s="16"/>
      <c r="F31" s="15"/>
      <c r="G31" s="15"/>
    </row>
    <row r="32" spans="1:7" ht="15" thickBot="1">
      <c r="A32" s="27" t="s">
        <v>26</v>
      </c>
      <c r="B32" s="28"/>
      <c r="C32" s="8"/>
      <c r="D32" s="9"/>
      <c r="E32" s="10"/>
      <c r="F32" s="9"/>
      <c r="G32" s="9"/>
    </row>
    <row r="33" spans="1:7" ht="15" thickBot="1">
      <c r="A33" s="27" t="s">
        <v>27</v>
      </c>
      <c r="B33" s="28"/>
      <c r="C33" s="8"/>
      <c r="D33" s="9"/>
      <c r="E33" s="10"/>
      <c r="F33" s="9"/>
      <c r="G33" s="9"/>
    </row>
    <row r="34" spans="1:7" ht="15" thickBot="1">
      <c r="A34" s="33" t="s">
        <v>28</v>
      </c>
      <c r="B34" s="34"/>
      <c r="C34" s="17">
        <f>C30-C31-C32-C33</f>
        <v>0</v>
      </c>
      <c r="D34" s="18">
        <f>D30-D31-D32-D33</f>
        <v>0</v>
      </c>
      <c r="E34" s="19">
        <f>E30-E31-E32-E33</f>
        <v>0</v>
      </c>
      <c r="F34" s="18">
        <f>F30-F31-F32-F33</f>
        <v>0</v>
      </c>
      <c r="G34" s="18">
        <f>G30-G31-G32-G33</f>
        <v>0</v>
      </c>
    </row>
    <row r="35" spans="1:7" ht="15" thickBot="1">
      <c r="A35" s="27" t="s">
        <v>29</v>
      </c>
      <c r="B35" s="28"/>
      <c r="C35" s="8"/>
      <c r="D35" s="9"/>
      <c r="E35" s="10"/>
      <c r="F35" s="9"/>
      <c r="G35" s="9"/>
    </row>
    <row r="36" spans="1:7" ht="15" thickBot="1">
      <c r="A36" s="33" t="s">
        <v>30</v>
      </c>
      <c r="B36" s="34"/>
      <c r="C36" s="17">
        <f>C34-C35</f>
        <v>0</v>
      </c>
      <c r="D36" s="18">
        <f>D34-D35</f>
        <v>0</v>
      </c>
      <c r="E36" s="19">
        <f>E34-E35</f>
        <v>0</v>
      </c>
      <c r="F36" s="18">
        <f>F34-F35</f>
        <v>0</v>
      </c>
      <c r="G36" s="18">
        <f>G34-G35</f>
        <v>0</v>
      </c>
    </row>
    <row r="37" spans="1:7" ht="15" thickBot="1">
      <c r="A37" s="33" t="s">
        <v>31</v>
      </c>
      <c r="B37" s="34"/>
      <c r="C37" s="17">
        <f>C36+C31</f>
        <v>0</v>
      </c>
      <c r="D37" s="18">
        <f>D36+D31</f>
        <v>0</v>
      </c>
      <c r="E37" s="19">
        <f>E36+E31</f>
        <v>0</v>
      </c>
      <c r="F37" s="18">
        <f>F36+F31</f>
        <v>0</v>
      </c>
      <c r="G37" s="18">
        <f>G36+G31</f>
        <v>0</v>
      </c>
    </row>
    <row r="38" spans="1:7" ht="15" thickBot="1">
      <c r="A38" s="33" t="s">
        <v>32</v>
      </c>
      <c r="B38" s="34"/>
      <c r="C38" s="17">
        <f>+C37</f>
        <v>0</v>
      </c>
      <c r="D38" s="18">
        <f>+D37+C38</f>
        <v>0</v>
      </c>
      <c r="E38" s="19">
        <f>+E37+D38</f>
        <v>0</v>
      </c>
      <c r="F38" s="18">
        <f>+F37+E38</f>
        <v>0</v>
      </c>
      <c r="G38" s="18">
        <f>+G37+F38</f>
        <v>0</v>
      </c>
    </row>
    <row r="39" spans="1:7" ht="15" thickBot="1">
      <c r="A39" s="27" t="s">
        <v>33</v>
      </c>
      <c r="B39" s="28"/>
      <c r="C39" s="14"/>
      <c r="D39" s="15"/>
      <c r="E39" s="16"/>
      <c r="F39" s="15"/>
      <c r="G39" s="15"/>
    </row>
    <row r="40" spans="1:7" ht="15" thickBot="1">
      <c r="A40" s="29" t="s">
        <v>34</v>
      </c>
      <c r="B40" s="30"/>
      <c r="C40" s="23">
        <f>C38-C39</f>
        <v>0</v>
      </c>
      <c r="D40" s="24">
        <f>D38-D39</f>
        <v>0</v>
      </c>
      <c r="E40" s="25">
        <f>E38-E39</f>
        <v>0</v>
      </c>
      <c r="F40" s="24">
        <f>F38-F39</f>
        <v>0</v>
      </c>
      <c r="G40" s="24">
        <f>G38-G39</f>
        <v>0</v>
      </c>
    </row>
    <row r="41" spans="1:7" ht="15" thickTop="1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</sheetData>
  <mergeCells count="29">
    <mergeCell ref="A29:B29"/>
    <mergeCell ref="A30:B30"/>
    <mergeCell ref="A31:B31"/>
    <mergeCell ref="A27:B27"/>
    <mergeCell ref="A24:B24"/>
    <mergeCell ref="A25:B25"/>
    <mergeCell ref="A20:B20"/>
    <mergeCell ref="A22:B22"/>
    <mergeCell ref="A14:B14"/>
    <mergeCell ref="A17:B17"/>
    <mergeCell ref="A21:B21"/>
    <mergeCell ref="A23:B23"/>
    <mergeCell ref="A26:B26"/>
    <mergeCell ref="A1:G8"/>
    <mergeCell ref="A32:B32"/>
    <mergeCell ref="A28:B28"/>
    <mergeCell ref="A40:B40"/>
    <mergeCell ref="A9:G11"/>
    <mergeCell ref="A36:B36"/>
    <mergeCell ref="A37:B37"/>
    <mergeCell ref="A38:B38"/>
    <mergeCell ref="A39:B39"/>
    <mergeCell ref="A15:B15"/>
    <mergeCell ref="A16:B16"/>
    <mergeCell ref="A18:B18"/>
    <mergeCell ref="A19:B19"/>
    <mergeCell ref="A34:B34"/>
    <mergeCell ref="A33:B33"/>
    <mergeCell ref="A35:B3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8A61D9F6AED342B9C9B686567D2B3E" ma:contentTypeVersion="9" ma:contentTypeDescription="Crée un document." ma:contentTypeScope="" ma:versionID="91e4ec8a71a4931fd10d7cea6f56c145">
  <xsd:schema xmlns:xsd="http://www.w3.org/2001/XMLSchema" xmlns:xs="http://www.w3.org/2001/XMLSchema" xmlns:p="http://schemas.microsoft.com/office/2006/metadata/properties" xmlns:ns2="6f252af5-5382-44e9-a06d-acf9610e7da4" xmlns:ns3="3024f5c3-3b77-40b7-b950-d47d2472d1ee" targetNamespace="http://schemas.microsoft.com/office/2006/metadata/properties" ma:root="true" ma:fieldsID="f6e4da7e979b67ce2082b4b3abfc7820" ns2:_="" ns3:_="">
    <xsd:import namespace="6f252af5-5382-44e9-a06d-acf9610e7da4"/>
    <xsd:import namespace="3024f5c3-3b77-40b7-b950-d47d2472d1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52af5-5382-44e9-a06d-acf9610e7d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4f5c3-3b77-40b7-b950-d47d2472d1e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604E31-FA11-4452-8991-9AB06E1AA4A7}"/>
</file>

<file path=customXml/itemProps2.xml><?xml version="1.0" encoding="utf-8"?>
<ds:datastoreItem xmlns:ds="http://schemas.openxmlformats.org/officeDocument/2006/customXml" ds:itemID="{134FC7FF-868E-4290-89C0-27C9293B7446}"/>
</file>

<file path=customXml/itemProps3.xml><?xml version="1.0" encoding="utf-8"?>
<ds:datastoreItem xmlns:ds="http://schemas.openxmlformats.org/officeDocument/2006/customXml" ds:itemID="{58C225B4-BCF2-41B7-9F9F-1F89008BA2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Faouzi Amine</dc:creator>
  <cp:keywords/>
  <dc:description/>
  <cp:lastModifiedBy>dell</cp:lastModifiedBy>
  <cp:revision/>
  <dcterms:created xsi:type="dcterms:W3CDTF">2019-03-06T13:44:23Z</dcterms:created>
  <dcterms:modified xsi:type="dcterms:W3CDTF">2021-12-23T09:38:22Z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0x010100ED8A61D9F6AED342B9C9B686567D2B3E</vt:lpwstr>
  </property>
</Properties>
</file>